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765" windowWidth="16785" windowHeight="12045"/>
  </bookViews>
  <sheets>
    <sheet name="8 класс" sheetId="25" r:id="rId1"/>
  </sheets>
  <definedNames>
    <definedName name="_xlnm._FilterDatabase" localSheetId="0" hidden="1">'8 класс'!$B$4:$N$49</definedName>
    <definedName name="_xlnm.Print_Titles" localSheetId="0">'8 класс'!$4:$4</definedName>
    <definedName name="_xlnm.Print_Area" localSheetId="0">'8 класс'!$A$1:$P$32</definedName>
  </definedNames>
  <calcPr calcId="144525"/>
</workbook>
</file>

<file path=xl/calcChain.xml><?xml version="1.0" encoding="utf-8"?>
<calcChain xmlns="http://schemas.openxmlformats.org/spreadsheetml/2006/main">
  <c r="K37" i="25" l="1"/>
  <c r="K10" i="25"/>
  <c r="K34" i="25"/>
  <c r="K27" i="25"/>
  <c r="K39" i="25"/>
  <c r="K43" i="25"/>
  <c r="K33" i="25"/>
  <c r="K24" i="25"/>
  <c r="K28" i="25"/>
  <c r="K16" i="25"/>
  <c r="K22" i="25"/>
  <c r="K11" i="25"/>
  <c r="K8" i="25"/>
  <c r="K32" i="25"/>
  <c r="K57" i="25"/>
  <c r="K6" i="25"/>
  <c r="K25" i="25"/>
  <c r="K26" i="25"/>
  <c r="K58" i="25"/>
  <c r="K30" i="25"/>
  <c r="K42" i="25"/>
  <c r="K12" i="25"/>
  <c r="K35" i="25"/>
  <c r="K19" i="25"/>
  <c r="K29" i="25"/>
  <c r="K23" i="25"/>
  <c r="K15" i="25"/>
  <c r="K49" i="25"/>
  <c r="K38" i="25"/>
  <c r="K50" i="25"/>
  <c r="K13" i="25"/>
  <c r="K14" i="25"/>
  <c r="K46" i="25"/>
  <c r="K44" i="25"/>
  <c r="K59" i="25"/>
  <c r="K31" i="25"/>
  <c r="K55" i="25"/>
  <c r="K21" i="25"/>
  <c r="K54" i="25"/>
  <c r="K47" i="25"/>
  <c r="K52" i="25"/>
  <c r="K17" i="25"/>
  <c r="K40" i="25"/>
  <c r="K18" i="25"/>
  <c r="K53" i="25"/>
  <c r="K41" i="25"/>
  <c r="K51" i="25"/>
  <c r="K56" i="25"/>
  <c r="K48" i="25"/>
  <c r="K45" i="25"/>
  <c r="K36" i="25"/>
  <c r="K9" i="25"/>
  <c r="K20" i="25"/>
  <c r="K5" i="25"/>
  <c r="K7" i="25"/>
</calcChain>
</file>

<file path=xl/sharedStrings.xml><?xml version="1.0" encoding="utf-8"?>
<sst xmlns="http://schemas.openxmlformats.org/spreadsheetml/2006/main" count="295" uniqueCount="186">
  <si>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</si>
  <si>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</si>
  <si>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</si>
  <si>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</si>
  <si>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</si>
  <si>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</si>
  <si>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</si>
  <si>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</si>
  <si>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Республиканский лицей</t>
  </si>
  <si>
    <t>ГБОУ РМ "Республиканский лицей"</t>
  </si>
  <si>
    <t>Олеговна</t>
  </si>
  <si>
    <t>Алексеевич</t>
  </si>
  <si>
    <t>Владимирович</t>
  </si>
  <si>
    <t>Михайлович</t>
  </si>
  <si>
    <t>Андреевич</t>
  </si>
  <si>
    <t>Дмитриевич</t>
  </si>
  <si>
    <t>Олегович</t>
  </si>
  <si>
    <t>Сергеевич</t>
  </si>
  <si>
    <t>Сергеевна</t>
  </si>
  <si>
    <t>Александрович</t>
  </si>
  <si>
    <t>Евгеньевна</t>
  </si>
  <si>
    <t>Владимировна</t>
  </si>
  <si>
    <t>Андреевна</t>
  </si>
  <si>
    <t>Ивановна</t>
  </si>
  <si>
    <t>Николаевна</t>
  </si>
  <si>
    <t>Юрьевна</t>
  </si>
  <si>
    <t>Александровна</t>
  </si>
  <si>
    <t>Евгеньевич</t>
  </si>
  <si>
    <t>Михаил</t>
  </si>
  <si>
    <t>Ирина</t>
  </si>
  <si>
    <t>Анастасия</t>
  </si>
  <si>
    <t>Анна</t>
  </si>
  <si>
    <t>Никита</t>
  </si>
  <si>
    <t>Валерьевна</t>
  </si>
  <si>
    <t>Екатерина</t>
  </si>
  <si>
    <t>Максим</t>
  </si>
  <si>
    <t>Мария</t>
  </si>
  <si>
    <t>Александра</t>
  </si>
  <si>
    <t>Максимович</t>
  </si>
  <si>
    <t>Елизавета</t>
  </si>
  <si>
    <t>Георгий</t>
  </si>
  <si>
    <t>Денисовна</t>
  </si>
  <si>
    <t>Председатель жюри:</t>
  </si>
  <si>
    <t>Члены жюри:</t>
  </si>
  <si>
    <t>Роман</t>
  </si>
  <si>
    <t>Валерия</t>
  </si>
  <si>
    <t>Антонович</t>
  </si>
  <si>
    <t>Ульяна</t>
  </si>
  <si>
    <t>Ильич</t>
  </si>
  <si>
    <t>Григорий</t>
  </si>
  <si>
    <t>Анатольевна</t>
  </si>
  <si>
    <t>Вячеславович</t>
  </si>
  <si>
    <t>Львовна</t>
  </si>
  <si>
    <t>Эдуардовна</t>
  </si>
  <si>
    <t>Павловна</t>
  </si>
  <si>
    <t>Понкратова</t>
  </si>
  <si>
    <t>Юлия</t>
  </si>
  <si>
    <t>Арина</t>
  </si>
  <si>
    <t>Сысоева</t>
  </si>
  <si>
    <t>Позднякова</t>
  </si>
  <si>
    <t>Ольга</t>
  </si>
  <si>
    <t>Побелов</t>
  </si>
  <si>
    <t>Алексей</t>
  </si>
  <si>
    <t>Клементьева</t>
  </si>
  <si>
    <t>Надежда</t>
  </si>
  <si>
    <t>Савостин</t>
  </si>
  <si>
    <t>Журавлев</t>
  </si>
  <si>
    <t>Шешлянников</t>
  </si>
  <si>
    <t>Матвей</t>
  </si>
  <si>
    <t>Сатункина</t>
  </si>
  <si>
    <t>Гришина</t>
  </si>
  <si>
    <t>Станиславовна </t>
  </si>
  <si>
    <t>Павлов</t>
  </si>
  <si>
    <t>Арсений</t>
  </si>
  <si>
    <t>Аксенова</t>
  </si>
  <si>
    <t>София</t>
  </si>
  <si>
    <t>Леванов</t>
  </si>
  <si>
    <t>Алеканкин</t>
  </si>
  <si>
    <t>Зотова</t>
  </si>
  <si>
    <t>Лапенькова</t>
  </si>
  <si>
    <t>Кузьмин</t>
  </si>
  <si>
    <t>Глеб</t>
  </si>
  <si>
    <t>Фомин</t>
  </si>
  <si>
    <t>Вагин</t>
  </si>
  <si>
    <t>Кирилл</t>
  </si>
  <si>
    <t>Савина</t>
  </si>
  <si>
    <t>Бурова</t>
  </si>
  <si>
    <t>Иван</t>
  </si>
  <si>
    <t>Артем</t>
  </si>
  <si>
    <t>Злата</t>
  </si>
  <si>
    <t>Янина</t>
  </si>
  <si>
    <t>Владислав</t>
  </si>
  <si>
    <r>
      <t xml:space="preserve">1
</t>
    </r>
    <r>
      <rPr>
        <sz val="12"/>
        <color indexed="8"/>
        <rFont val="Arial"/>
        <family val="2"/>
        <charset val="204"/>
      </rPr>
      <t>(max 20)</t>
    </r>
  </si>
  <si>
    <r>
      <t xml:space="preserve">2
</t>
    </r>
    <r>
      <rPr>
        <sz val="12"/>
        <color indexed="8"/>
        <rFont val="Arial"/>
        <family val="2"/>
        <charset val="204"/>
      </rPr>
      <t>(max 20)</t>
    </r>
  </si>
  <si>
    <r>
      <t xml:space="preserve">3
</t>
    </r>
    <r>
      <rPr>
        <sz val="12"/>
        <color indexed="8"/>
        <rFont val="Arial"/>
        <family val="2"/>
        <charset val="204"/>
      </rPr>
      <t>(max 20)</t>
    </r>
  </si>
  <si>
    <r>
      <t xml:space="preserve">4
</t>
    </r>
    <r>
      <rPr>
        <sz val="12"/>
        <color indexed="8"/>
        <rFont val="Arial"/>
        <family val="2"/>
        <charset val="204"/>
      </rPr>
      <t>(max 20)</t>
    </r>
  </si>
  <si>
    <r>
      <t xml:space="preserve">5
</t>
    </r>
    <r>
      <rPr>
        <sz val="12"/>
        <color indexed="8"/>
        <rFont val="Arial"/>
        <family val="2"/>
        <charset val="204"/>
      </rPr>
      <t>(max 20)</t>
    </r>
  </si>
  <si>
    <r>
      <t xml:space="preserve">Сумма
баллов
</t>
    </r>
    <r>
      <rPr>
        <sz val="12"/>
        <color indexed="8"/>
        <rFont val="Arial"/>
        <family val="2"/>
        <charset val="204"/>
      </rPr>
      <t>(max 100)</t>
    </r>
  </si>
  <si>
    <t>Романцов</t>
  </si>
  <si>
    <t xml:space="preserve">Зародов </t>
  </si>
  <si>
    <t xml:space="preserve">Илья </t>
  </si>
  <si>
    <t>Калинина</t>
  </si>
  <si>
    <t>Вадимовна</t>
  </si>
  <si>
    <t>7(8)</t>
  </si>
  <si>
    <t>Шубина</t>
  </si>
  <si>
    <t>Самвеловна</t>
  </si>
  <si>
    <t xml:space="preserve">Ганиева </t>
  </si>
  <si>
    <t>Тахировна</t>
  </si>
  <si>
    <t>Филиппов</t>
  </si>
  <si>
    <t>Валерий</t>
  </si>
  <si>
    <t>Повалихин</t>
  </si>
  <si>
    <t>Денисович</t>
  </si>
  <si>
    <t xml:space="preserve">Медведева </t>
  </si>
  <si>
    <t xml:space="preserve">Фролова </t>
  </si>
  <si>
    <t>Ильинична</t>
  </si>
  <si>
    <t>Лошманова</t>
  </si>
  <si>
    <t>Дарина</t>
  </si>
  <si>
    <t>Макаров</t>
  </si>
  <si>
    <t>Артём</t>
  </si>
  <si>
    <t>Анатольевич</t>
  </si>
  <si>
    <t>Повернов</t>
  </si>
  <si>
    <t>Вадим</t>
  </si>
  <si>
    <t xml:space="preserve">Широков  </t>
  </si>
  <si>
    <t>Валерьевич</t>
  </si>
  <si>
    <t>Смирнов</t>
  </si>
  <si>
    <t>Кармишин</t>
  </si>
  <si>
    <t>Рузманов</t>
  </si>
  <si>
    <t xml:space="preserve">Губанова </t>
  </si>
  <si>
    <t xml:space="preserve">Ульянова </t>
  </si>
  <si>
    <t>Ташкина</t>
  </si>
  <si>
    <t xml:space="preserve">Софья </t>
  </si>
  <si>
    <t xml:space="preserve">Кузнецова </t>
  </si>
  <si>
    <t>Владиславовна</t>
  </si>
  <si>
    <t>Сульдина</t>
  </si>
  <si>
    <t>Харитонов</t>
  </si>
  <si>
    <t>Орлов</t>
  </si>
  <si>
    <t>Виталий</t>
  </si>
  <si>
    <t xml:space="preserve">Ванюшкина </t>
  </si>
  <si>
    <t xml:space="preserve">Ляпина </t>
  </si>
  <si>
    <t xml:space="preserve">Рианна </t>
  </si>
  <si>
    <t xml:space="preserve"> Руслановна</t>
  </si>
  <si>
    <t>Сивова</t>
  </si>
  <si>
    <t>Калинкина</t>
  </si>
  <si>
    <t xml:space="preserve">Полина </t>
  </si>
  <si>
    <t xml:space="preserve">Алексеевна </t>
  </si>
  <si>
    <t>Кудряшова</t>
  </si>
  <si>
    <t xml:space="preserve">Ручина </t>
  </si>
  <si>
    <t xml:space="preserve">Екатерина </t>
  </si>
  <si>
    <t>Малышин</t>
  </si>
  <si>
    <t>Маралина</t>
  </si>
  <si>
    <t xml:space="preserve">Литяйкина </t>
  </si>
  <si>
    <t>Малинова</t>
  </si>
  <si>
    <t>Сарайкин</t>
  </si>
  <si>
    <t>Багапова</t>
  </si>
  <si>
    <t xml:space="preserve">Альбина </t>
  </si>
  <si>
    <t>Азатовна</t>
  </si>
  <si>
    <t>26 января 2023 года</t>
  </si>
  <si>
    <t>Протокол республиканского этапа олимпиады школьников по химии 8 класс</t>
  </si>
  <si>
    <t>МБОУ "Краснослободский многопрофильный лицей"</t>
  </si>
  <si>
    <t>Краснослободский</t>
  </si>
  <si>
    <t xml:space="preserve">МОУ "Лицей №43" </t>
  </si>
  <si>
    <t>г.о. Саранск</t>
  </si>
  <si>
    <t>МОУ "Гимназия №12"</t>
  </si>
  <si>
    <t>МБОУ "Лицей №4"</t>
  </si>
  <si>
    <t>Рузаевский</t>
  </si>
  <si>
    <t>МАОУ "СОШ № 10"</t>
  </si>
  <si>
    <t>МБОУ "Лицей № 1"</t>
  </si>
  <si>
    <t>Чамзинский</t>
  </si>
  <si>
    <t>МОУ "СОШ 24"</t>
  </si>
  <si>
    <t>МОУ  "СОШ №27"</t>
  </si>
  <si>
    <t>МОУ "Лицей № 4"</t>
  </si>
  <si>
    <t>МОУ "СОШ №18"</t>
  </si>
  <si>
    <t>МБОУ "Селищинская СОШ"</t>
  </si>
  <si>
    <t>МОУ "Гимназия №29"</t>
  </si>
  <si>
    <t>МОУ "Лицей №25"</t>
  </si>
  <si>
    <t>МОУ "Николаевская СОШ"</t>
  </si>
  <si>
    <t>МБОУ "СОШ №8"</t>
  </si>
  <si>
    <t>МОУ "СОШ № 39"</t>
  </si>
  <si>
    <t>МОУ "Лицей № 7"</t>
  </si>
  <si>
    <t>МОУ "СОШ № 11"</t>
  </si>
  <si>
    <t>МОУ "СОШ №5"</t>
  </si>
  <si>
    <t>МБОУ "Ковылкинская СОШ им. Героя Советского Союза М.Г. Гуреева"</t>
  </si>
  <si>
    <t>Ковылкинский</t>
  </si>
  <si>
    <t>МОУ "Лицей №31"</t>
  </si>
  <si>
    <t>МОУ "СОШ № 32"</t>
  </si>
  <si>
    <t>МОУ "СОШ № 33"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</si>
</sst>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6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5" fillId="3" borderId="0" xfId="0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" fontId="10" fillId="0" borderId="10" xfId="3" applyNumberFormat="1" applyFont="1" applyFill="1" applyBorder="1" applyAlignment="1">
      <alignment horizontal="center" vertical="center" wrapText="1"/>
    </xf>
    <xf numFmtId="0" fontId="12" fillId="3" borderId="4" xfId="4" applyFont="1" applyFill="1" applyBorder="1" applyAlignment="1">
      <alignment horizontal="left" vertical="center"/>
    </xf>
    <xf numFmtId="0" fontId="12" fillId="3" borderId="4" xfId="4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1" fontId="10" fillId="0" borderId="4" xfId="3" applyNumberFormat="1" applyFont="1" applyFill="1" applyBorder="1" applyAlignment="1">
      <alignment horizontal="center" vertical="center" wrapText="1"/>
    </xf>
    <xf numFmtId="49" fontId="10" fillId="0" borderId="4" xfId="3" applyNumberFormat="1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49" fontId="10" fillId="0" borderId="4" xfId="2" applyNumberFormat="1" applyFont="1" applyFill="1" applyBorder="1" applyAlignment="1">
      <alignment horizontal="left" vertical="center" wrapText="1"/>
    </xf>
    <xf numFmtId="1" fontId="10" fillId="0" borderId="4" xfId="2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0" fontId="12" fillId="0" borderId="4" xfId="4" applyFont="1" applyBorder="1" applyAlignment="1">
      <alignment horizontal="left" vertical="center"/>
    </xf>
    <xf numFmtId="49" fontId="10" fillId="0" borderId="4" xfId="4" applyNumberFormat="1" applyFont="1" applyFill="1" applyBorder="1" applyAlignment="1">
      <alignment horizontal="left" vertical="center" wrapText="1"/>
    </xf>
    <xf numFmtId="0" fontId="12" fillId="0" borderId="4" xfId="4" applyFont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49" fontId="10" fillId="3" borderId="11" xfId="4" applyNumberFormat="1" applyFont="1" applyFill="1" applyBorder="1" applyAlignment="1">
      <alignment horizontal="left" vertical="center" wrapText="1"/>
    </xf>
    <xf numFmtId="49" fontId="10" fillId="3" borderId="4" xfId="4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left" vertical="center"/>
    </xf>
    <xf numFmtId="49" fontId="10" fillId="3" borderId="4" xfId="4" applyNumberFormat="1" applyFont="1" applyFill="1" applyBorder="1" applyAlignment="1">
      <alignment horizontal="left" vertical="center" wrapText="1"/>
    </xf>
    <xf numFmtId="49" fontId="13" fillId="0" borderId="4" xfId="3" applyNumberFormat="1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1" fontId="13" fillId="0" borderId="4" xfId="2" applyNumberFormat="1" applyFont="1" applyBorder="1" applyAlignment="1">
      <alignment horizontal="left" vertical="center"/>
    </xf>
    <xf numFmtId="49" fontId="10" fillId="3" borderId="9" xfId="4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 wrapText="1"/>
    </xf>
    <xf numFmtId="49" fontId="13" fillId="0" borderId="4" xfId="4" applyNumberFormat="1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10" fillId="0" borderId="10" xfId="2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1" fillId="0" borderId="10" xfId="2" applyFont="1" applyBorder="1" applyAlignment="1">
      <alignment horizontal="left" vertical="center"/>
    </xf>
    <xf numFmtId="1" fontId="10" fillId="0" borderId="11" xfId="3" applyNumberFormat="1" applyFont="1" applyFill="1" applyBorder="1" applyAlignment="1">
      <alignment horizontal="center" vertical="center" wrapText="1"/>
    </xf>
    <xf numFmtId="1" fontId="11" fillId="0" borderId="10" xfId="2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9" fontId="10" fillId="0" borderId="10" xfId="2" applyNumberFormat="1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</cellXfs>
  <cellStyles count="6">
    <cellStyle name="Нейтральный" xfId="1" builtinId="28"/>
    <cellStyle name="Обычный" xfId="0" builtinId="0"/>
    <cellStyle name="Обычный 3" xfId="4"/>
    <cellStyle name="Обычный 4" xfId="2"/>
    <cellStyle name="Обычный 6" xfId="5"/>
    <cellStyle name="Обычный 7" xfId="3"/>
  </cellStyles>
  <dxfs count="0"/>
  <tableStyles count="0" defaultTableStyle="TableStyleMedium2" defaultPivotStyle="PivotStyleLight16"/>
  <colors>
    <mruColors>
      <color rgb="FFAAFC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61"/>
  <sheetViews>
    <sheetView tabSelected="1" zoomScale="80" zoomScaleNormal="80" zoomScaleSheetLayoutView="70" zoomScalePageLayoutView="75" workbookViewId="0">
      <pane ySplit="4" topLeftCell="A5" activePane="bottomLeft" state="frozen"/>
      <selection pane="bottomLeft" activeCell="B14" sqref="B14"/>
    </sheetView>
  </sheetViews>
  <sheetFormatPr defaultRowHeight="30" customHeight="1" x14ac:dyDescent="0.25"/>
  <cols>
    <col min="1" max="1" width="5.7109375" style="1" customWidth="1"/>
    <col min="2" max="2" width="17.28515625" style="8" customWidth="1"/>
    <col min="3" max="3" width="16.140625" style="8" customWidth="1"/>
    <col min="4" max="4" width="18.42578125" style="9" customWidth="1"/>
    <col min="5" max="5" width="13.42578125" style="10" customWidth="1"/>
    <col min="6" max="10" width="10.7109375" style="10" customWidth="1"/>
    <col min="11" max="11" width="15.5703125" style="11" customWidth="1"/>
    <col min="12" max="12" width="18.28515625" style="12" customWidth="1"/>
    <col min="13" max="13" width="41.42578125" style="12" customWidth="1"/>
    <col min="14" max="14" width="27.28515625" style="8" customWidth="1"/>
    <col min="15" max="16384" width="9.140625" style="2"/>
  </cols>
  <sheetData>
    <row r="1" spans="1:21" s="4" customFormat="1" ht="22.5" customHeight="1" x14ac:dyDescent="0.2">
      <c r="A1" s="66" t="s">
        <v>156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21" s="5" customFormat="1" ht="22.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21" s="6" customFormat="1" ht="39.950000000000003" customHeight="1" thickBot="1" x14ac:dyDescent="0.3">
      <c r="A3" s="67" t="s">
        <v>157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4"/>
    </row>
    <row r="4" spans="1:21" s="3" customFormat="1" ht="48" customHeight="1" thickTop="1" x14ac:dyDescent="0.25">
      <c r="A4" s="21" t="s">
        <v>7</v>
      </c>
      <c r="B4" s="22" t="s">
        <v>0</v>
      </c>
      <c r="C4" s="23" t="s">
        <v>1</v>
      </c>
      <c r="D4" s="24" t="s">
        <v>2</v>
      </c>
      <c r="E4" s="25" t="s">
        <v>3</v>
      </c>
      <c r="F4" s="26" t="s">
        <v>92</v>
      </c>
      <c r="G4" s="26" t="s">
        <v>93</v>
      </c>
      <c r="H4" s="26" t="s">
        <v>94</v>
      </c>
      <c r="I4" s="26" t="s">
        <v>95</v>
      </c>
      <c r="J4" s="26" t="s">
        <v>96</v>
      </c>
      <c r="K4" s="26" t="s">
        <v>97</v>
      </c>
      <c r="L4" s="27" t="s">
        <v>4</v>
      </c>
      <c r="M4" s="28" t="s">
        <v>6</v>
      </c>
      <c r="N4" s="29" t="s">
        <v>5</v>
      </c>
      <c r="O4" s="15"/>
    </row>
    <row r="5" spans="1:21" s="7" customFormat="1" ht="24.95" customHeight="1" x14ac:dyDescent="0.25">
      <c r="A5" s="17">
        <v>1</v>
      </c>
      <c r="B5" s="68" t="s">
        <v>99</v>
      </c>
      <c r="C5" s="68" t="s">
        <v>100</v>
      </c>
      <c r="D5" s="68" t="s">
        <v>14</v>
      </c>
      <c r="E5" s="33">
        <v>8</v>
      </c>
      <c r="F5" s="20">
        <v>20</v>
      </c>
      <c r="G5" s="20">
        <v>20</v>
      </c>
      <c r="H5" s="20">
        <v>17</v>
      </c>
      <c r="I5" s="20">
        <v>20</v>
      </c>
      <c r="J5" s="20">
        <v>14</v>
      </c>
      <c r="K5" s="20">
        <f>SUM(F5:J5)</f>
        <v>91</v>
      </c>
      <c r="L5" s="20"/>
      <c r="M5" s="68" t="s">
        <v>160</v>
      </c>
      <c r="N5" s="78" t="s">
        <v>161</v>
      </c>
      <c r="Q5" s="16"/>
    </row>
    <row r="6" spans="1:21" s="7" customFormat="1" ht="24.95" customHeight="1" x14ac:dyDescent="0.25">
      <c r="A6" s="17">
        <v>2</v>
      </c>
      <c r="B6" s="68" t="s">
        <v>115</v>
      </c>
      <c r="C6" s="71" t="s">
        <v>116</v>
      </c>
      <c r="D6" s="71" t="s">
        <v>18</v>
      </c>
      <c r="E6" s="33">
        <v>8</v>
      </c>
      <c r="F6" s="20">
        <v>20</v>
      </c>
      <c r="G6" s="20">
        <v>17</v>
      </c>
      <c r="H6" s="20">
        <v>19</v>
      </c>
      <c r="I6" s="20">
        <v>18</v>
      </c>
      <c r="J6" s="20">
        <v>17</v>
      </c>
      <c r="K6" s="20">
        <f>SUM(F6:J6)</f>
        <v>91</v>
      </c>
      <c r="L6" s="20"/>
      <c r="M6" s="71" t="s">
        <v>170</v>
      </c>
      <c r="N6" s="78" t="s">
        <v>161</v>
      </c>
      <c r="P6" s="16"/>
      <c r="Q6" s="16"/>
      <c r="R6" s="16"/>
      <c r="S6" s="16"/>
      <c r="T6" s="16"/>
      <c r="U6" s="16"/>
    </row>
    <row r="7" spans="1:21" s="7" customFormat="1" ht="24.95" customHeight="1" x14ac:dyDescent="0.25">
      <c r="A7" s="17">
        <v>3</v>
      </c>
      <c r="B7" s="70" t="s">
        <v>98</v>
      </c>
      <c r="C7" s="72" t="s">
        <v>62</v>
      </c>
      <c r="D7" s="72" t="s">
        <v>13</v>
      </c>
      <c r="E7" s="74">
        <v>8</v>
      </c>
      <c r="F7" s="20">
        <v>20</v>
      </c>
      <c r="G7" s="20">
        <v>20</v>
      </c>
      <c r="H7" s="20">
        <v>16</v>
      </c>
      <c r="I7" s="20">
        <v>20</v>
      </c>
      <c r="J7" s="20">
        <v>14</v>
      </c>
      <c r="K7" s="20">
        <f>SUM(F7:J7)</f>
        <v>90</v>
      </c>
      <c r="L7" s="20"/>
      <c r="M7" s="77" t="s">
        <v>158</v>
      </c>
      <c r="N7" s="77" t="s">
        <v>159</v>
      </c>
      <c r="P7" s="16"/>
      <c r="Q7" s="16"/>
      <c r="R7" s="16"/>
      <c r="S7" s="16"/>
      <c r="T7" s="16"/>
      <c r="U7" s="16"/>
    </row>
    <row r="8" spans="1:21" s="7" customFormat="1" ht="24.95" customHeight="1" x14ac:dyDescent="0.25">
      <c r="A8" s="17">
        <v>4</v>
      </c>
      <c r="B8" s="69" t="s">
        <v>112</v>
      </c>
      <c r="C8" s="69" t="s">
        <v>47</v>
      </c>
      <c r="D8" s="69" t="s">
        <v>21</v>
      </c>
      <c r="E8" s="73">
        <v>8</v>
      </c>
      <c r="F8" s="20">
        <v>20</v>
      </c>
      <c r="G8" s="20">
        <v>20</v>
      </c>
      <c r="H8" s="20">
        <v>16</v>
      </c>
      <c r="I8" s="20">
        <v>17</v>
      </c>
      <c r="J8" s="20">
        <v>16</v>
      </c>
      <c r="K8" s="20">
        <f>SUM(F8:J8)</f>
        <v>89</v>
      </c>
      <c r="L8" s="20"/>
      <c r="M8" s="69" t="s">
        <v>168</v>
      </c>
      <c r="N8" s="52" t="s">
        <v>161</v>
      </c>
      <c r="P8" s="16"/>
      <c r="Q8" s="16"/>
      <c r="R8" s="16"/>
      <c r="S8" s="16"/>
      <c r="T8" s="16"/>
      <c r="U8" s="16"/>
    </row>
    <row r="9" spans="1:21" s="7" customFormat="1" ht="24.95" customHeight="1" x14ac:dyDescent="0.25">
      <c r="A9" s="17">
        <v>5</v>
      </c>
      <c r="B9" s="64" t="s">
        <v>101</v>
      </c>
      <c r="C9" s="64" t="s">
        <v>90</v>
      </c>
      <c r="D9" s="64" t="s">
        <v>102</v>
      </c>
      <c r="E9" s="40">
        <v>8</v>
      </c>
      <c r="F9" s="20">
        <v>20</v>
      </c>
      <c r="G9" s="20">
        <v>14</v>
      </c>
      <c r="H9" s="20">
        <v>19</v>
      </c>
      <c r="I9" s="20">
        <v>14</v>
      </c>
      <c r="J9" s="20">
        <v>19</v>
      </c>
      <c r="K9" s="20">
        <f>SUM(F9:J9)</f>
        <v>86</v>
      </c>
      <c r="L9" s="20"/>
      <c r="M9" s="75" t="s">
        <v>162</v>
      </c>
      <c r="N9" s="52" t="s">
        <v>161</v>
      </c>
      <c r="P9" s="16"/>
      <c r="Q9" s="16"/>
      <c r="R9" s="16"/>
      <c r="S9" s="16"/>
      <c r="T9" s="16"/>
      <c r="U9" s="16"/>
    </row>
    <row r="10" spans="1:21" s="7" customFormat="1" ht="24.95" customHeight="1" x14ac:dyDescent="0.25">
      <c r="A10" s="17">
        <v>6</v>
      </c>
      <c r="B10" s="34" t="s">
        <v>58</v>
      </c>
      <c r="C10" s="34" t="s">
        <v>36</v>
      </c>
      <c r="D10" s="34" t="s">
        <v>22</v>
      </c>
      <c r="E10" s="35" t="s">
        <v>103</v>
      </c>
      <c r="F10" s="20">
        <v>20</v>
      </c>
      <c r="G10" s="20">
        <v>20</v>
      </c>
      <c r="H10" s="20">
        <v>20</v>
      </c>
      <c r="I10" s="20">
        <v>16</v>
      </c>
      <c r="J10" s="20">
        <v>10</v>
      </c>
      <c r="K10" s="20">
        <f>SUM(F10:J10)</f>
        <v>86</v>
      </c>
      <c r="L10" s="20"/>
      <c r="M10" s="54" t="s">
        <v>9</v>
      </c>
      <c r="N10" s="53" t="s">
        <v>8</v>
      </c>
      <c r="P10" s="16"/>
      <c r="Q10" s="16"/>
      <c r="R10" s="16"/>
      <c r="S10" s="16"/>
      <c r="T10" s="16"/>
      <c r="U10" s="16"/>
    </row>
    <row r="11" spans="1:21" s="7" customFormat="1" ht="24.95" customHeight="1" x14ac:dyDescent="0.25">
      <c r="A11" s="17">
        <v>7</v>
      </c>
      <c r="B11" s="36" t="s">
        <v>110</v>
      </c>
      <c r="C11" s="36" t="s">
        <v>28</v>
      </c>
      <c r="D11" s="36" t="s">
        <v>111</v>
      </c>
      <c r="E11" s="42">
        <v>8</v>
      </c>
      <c r="F11" s="20">
        <v>19</v>
      </c>
      <c r="G11" s="20">
        <v>16</v>
      </c>
      <c r="H11" s="20">
        <v>13</v>
      </c>
      <c r="I11" s="20">
        <v>18</v>
      </c>
      <c r="J11" s="20">
        <v>11</v>
      </c>
      <c r="K11" s="20">
        <f>SUM(F11:J11)</f>
        <v>77</v>
      </c>
      <c r="L11" s="20"/>
      <c r="M11" s="55" t="s">
        <v>163</v>
      </c>
      <c r="N11" s="79" t="s">
        <v>164</v>
      </c>
      <c r="P11" s="16"/>
      <c r="Q11" s="16"/>
      <c r="R11" s="16"/>
      <c r="S11" s="16"/>
      <c r="T11" s="16"/>
      <c r="U11" s="16"/>
    </row>
    <row r="12" spans="1:21" s="7" customFormat="1" ht="24.95" customHeight="1" x14ac:dyDescent="0.25">
      <c r="A12" s="17">
        <v>8</v>
      </c>
      <c r="B12" s="39" t="s">
        <v>122</v>
      </c>
      <c r="C12" s="39" t="s">
        <v>118</v>
      </c>
      <c r="D12" s="39" t="s">
        <v>123</v>
      </c>
      <c r="E12" s="40">
        <v>8</v>
      </c>
      <c r="F12" s="20">
        <v>20</v>
      </c>
      <c r="G12" s="20">
        <v>13</v>
      </c>
      <c r="H12" s="20">
        <v>12</v>
      </c>
      <c r="I12" s="20">
        <v>20</v>
      </c>
      <c r="J12" s="20">
        <v>12</v>
      </c>
      <c r="K12" s="20">
        <f>SUM(F12:J12)</f>
        <v>77</v>
      </c>
      <c r="L12" s="20"/>
      <c r="M12" s="39" t="s">
        <v>173</v>
      </c>
      <c r="N12" s="81" t="s">
        <v>161</v>
      </c>
      <c r="P12" s="16"/>
      <c r="Q12" s="16"/>
      <c r="R12" s="16"/>
      <c r="S12" s="16"/>
      <c r="T12" s="16"/>
      <c r="U12" s="16"/>
    </row>
    <row r="13" spans="1:21" s="7" customFormat="1" ht="24.95" customHeight="1" x14ac:dyDescent="0.25">
      <c r="A13" s="17">
        <v>9</v>
      </c>
      <c r="B13" s="39" t="s">
        <v>129</v>
      </c>
      <c r="C13" s="39" t="s">
        <v>130</v>
      </c>
      <c r="D13" s="39" t="s">
        <v>18</v>
      </c>
      <c r="E13" s="40">
        <v>8</v>
      </c>
      <c r="F13" s="20">
        <v>14</v>
      </c>
      <c r="G13" s="20">
        <v>16</v>
      </c>
      <c r="H13" s="20">
        <v>14</v>
      </c>
      <c r="I13" s="20">
        <v>18</v>
      </c>
      <c r="J13" s="20">
        <v>12</v>
      </c>
      <c r="K13" s="20">
        <f>SUM(F13:J13)</f>
        <v>74</v>
      </c>
      <c r="L13" s="19"/>
      <c r="M13" s="39" t="s">
        <v>160</v>
      </c>
      <c r="N13" s="52" t="s">
        <v>161</v>
      </c>
      <c r="P13" s="16"/>
      <c r="Q13" s="16"/>
      <c r="R13" s="16"/>
      <c r="S13" s="16"/>
      <c r="T13" s="16"/>
      <c r="U13" s="16"/>
    </row>
    <row r="14" spans="1:21" ht="24.95" customHeight="1" x14ac:dyDescent="0.25">
      <c r="A14" s="17">
        <v>10</v>
      </c>
      <c r="B14" s="34" t="s">
        <v>86</v>
      </c>
      <c r="C14" s="34" t="s">
        <v>36</v>
      </c>
      <c r="D14" s="34" t="s">
        <v>26</v>
      </c>
      <c r="E14" s="35" t="s">
        <v>103</v>
      </c>
      <c r="F14" s="20">
        <v>16</v>
      </c>
      <c r="G14" s="20">
        <v>9</v>
      </c>
      <c r="H14" s="20">
        <v>16</v>
      </c>
      <c r="I14" s="20">
        <v>12</v>
      </c>
      <c r="J14" s="20">
        <v>19</v>
      </c>
      <c r="K14" s="20">
        <f>SUM(F14:J14)</f>
        <v>72</v>
      </c>
      <c r="L14" s="19"/>
      <c r="M14" s="54" t="s">
        <v>9</v>
      </c>
      <c r="N14" s="56" t="s">
        <v>8</v>
      </c>
    </row>
    <row r="15" spans="1:21" ht="24.95" customHeight="1" x14ac:dyDescent="0.25">
      <c r="A15" s="17">
        <v>11</v>
      </c>
      <c r="B15" s="34" t="s">
        <v>69</v>
      </c>
      <c r="C15" s="34" t="s">
        <v>37</v>
      </c>
      <c r="D15" s="34" t="s">
        <v>23</v>
      </c>
      <c r="E15" s="35">
        <v>8</v>
      </c>
      <c r="F15" s="20">
        <v>19</v>
      </c>
      <c r="G15" s="20">
        <v>14</v>
      </c>
      <c r="H15" s="20">
        <v>13</v>
      </c>
      <c r="I15" s="20">
        <v>16</v>
      </c>
      <c r="J15" s="20">
        <v>9</v>
      </c>
      <c r="K15" s="20">
        <f>SUM(F15:J15)</f>
        <v>71</v>
      </c>
      <c r="L15" s="20"/>
      <c r="M15" s="54" t="s">
        <v>9</v>
      </c>
      <c r="N15" s="56" t="s">
        <v>8</v>
      </c>
    </row>
    <row r="16" spans="1:21" ht="24.95" customHeight="1" x14ac:dyDescent="0.25">
      <c r="A16" s="17">
        <v>12</v>
      </c>
      <c r="B16" s="41" t="s">
        <v>108</v>
      </c>
      <c r="C16" s="41" t="s">
        <v>109</v>
      </c>
      <c r="D16" s="41" t="s">
        <v>17</v>
      </c>
      <c r="E16" s="40">
        <v>8</v>
      </c>
      <c r="F16" s="20">
        <v>20</v>
      </c>
      <c r="G16" s="20">
        <v>16</v>
      </c>
      <c r="H16" s="20">
        <v>14</v>
      </c>
      <c r="I16" s="20">
        <v>9</v>
      </c>
      <c r="J16" s="20">
        <v>10</v>
      </c>
      <c r="K16" s="20">
        <f>SUM(F16:J16)</f>
        <v>69</v>
      </c>
      <c r="L16" s="20"/>
      <c r="M16" s="41" t="s">
        <v>166</v>
      </c>
      <c r="N16" s="57" t="s">
        <v>167</v>
      </c>
    </row>
    <row r="17" spans="1:14" ht="24.95" customHeight="1" x14ac:dyDescent="0.25">
      <c r="A17" s="17">
        <v>13</v>
      </c>
      <c r="B17" s="36" t="s">
        <v>142</v>
      </c>
      <c r="C17" s="36" t="s">
        <v>143</v>
      </c>
      <c r="D17" s="36" t="s">
        <v>144</v>
      </c>
      <c r="E17" s="40">
        <v>8</v>
      </c>
      <c r="F17" s="30">
        <v>20</v>
      </c>
      <c r="G17" s="30">
        <v>13</v>
      </c>
      <c r="H17" s="30">
        <v>18</v>
      </c>
      <c r="I17" s="30">
        <v>9</v>
      </c>
      <c r="J17" s="30">
        <v>7</v>
      </c>
      <c r="K17" s="20">
        <f>SUM(F17:J17)</f>
        <v>67</v>
      </c>
      <c r="L17" s="18"/>
      <c r="M17" s="36" t="s">
        <v>184</v>
      </c>
      <c r="N17" s="58" t="s">
        <v>161</v>
      </c>
    </row>
    <row r="18" spans="1:14" ht="24.95" customHeight="1" x14ac:dyDescent="0.25">
      <c r="A18" s="17">
        <v>14</v>
      </c>
      <c r="B18" s="39" t="s">
        <v>146</v>
      </c>
      <c r="C18" s="39" t="s">
        <v>147</v>
      </c>
      <c r="D18" s="39" t="s">
        <v>26</v>
      </c>
      <c r="E18" s="40">
        <v>8</v>
      </c>
      <c r="F18" s="30">
        <v>19</v>
      </c>
      <c r="G18" s="30">
        <v>12</v>
      </c>
      <c r="H18" s="30">
        <v>15</v>
      </c>
      <c r="I18" s="30">
        <v>9</v>
      </c>
      <c r="J18" s="30">
        <v>12</v>
      </c>
      <c r="K18" s="20">
        <f>SUM(F18:J18)</f>
        <v>67</v>
      </c>
      <c r="L18" s="18"/>
      <c r="M18" s="39" t="s">
        <v>160</v>
      </c>
      <c r="N18" s="58" t="s">
        <v>161</v>
      </c>
    </row>
    <row r="19" spans="1:14" ht="24.95" customHeight="1" x14ac:dyDescent="0.25">
      <c r="A19" s="17">
        <v>15</v>
      </c>
      <c r="B19" s="34" t="s">
        <v>67</v>
      </c>
      <c r="C19" s="34" t="s">
        <v>68</v>
      </c>
      <c r="D19" s="34" t="s">
        <v>46</v>
      </c>
      <c r="E19" s="35">
        <v>8</v>
      </c>
      <c r="F19" s="20">
        <v>14</v>
      </c>
      <c r="G19" s="20">
        <v>15</v>
      </c>
      <c r="H19" s="20">
        <v>11</v>
      </c>
      <c r="I19" s="20">
        <v>11</v>
      </c>
      <c r="J19" s="20">
        <v>16</v>
      </c>
      <c r="K19" s="20">
        <f>SUM(F19:J19)</f>
        <v>67</v>
      </c>
      <c r="L19" s="20"/>
      <c r="M19" s="54" t="s">
        <v>9</v>
      </c>
      <c r="N19" s="56" t="s">
        <v>8</v>
      </c>
    </row>
    <row r="20" spans="1:14" ht="24.95" customHeight="1" x14ac:dyDescent="0.25">
      <c r="A20" s="17">
        <v>16</v>
      </c>
      <c r="B20" s="34" t="s">
        <v>76</v>
      </c>
      <c r="C20" s="34" t="s">
        <v>44</v>
      </c>
      <c r="D20" s="34" t="s">
        <v>15</v>
      </c>
      <c r="E20" s="35">
        <v>8</v>
      </c>
      <c r="F20" s="20">
        <v>12</v>
      </c>
      <c r="G20" s="20">
        <v>14</v>
      </c>
      <c r="H20" s="20">
        <v>14</v>
      </c>
      <c r="I20" s="20">
        <v>15</v>
      </c>
      <c r="J20" s="20">
        <v>9</v>
      </c>
      <c r="K20" s="20">
        <f>SUM(F20:J20)</f>
        <v>64</v>
      </c>
      <c r="L20" s="20"/>
      <c r="M20" s="54" t="s">
        <v>9</v>
      </c>
      <c r="N20" s="56" t="s">
        <v>8</v>
      </c>
    </row>
    <row r="21" spans="1:14" ht="24.95" customHeight="1" x14ac:dyDescent="0.25">
      <c r="A21" s="17">
        <v>17</v>
      </c>
      <c r="B21" s="36" t="s">
        <v>135</v>
      </c>
      <c r="C21" s="36" t="s">
        <v>136</v>
      </c>
      <c r="D21" s="36" t="s">
        <v>111</v>
      </c>
      <c r="E21" s="42">
        <v>8</v>
      </c>
      <c r="F21" s="30">
        <v>12</v>
      </c>
      <c r="G21" s="30">
        <v>12</v>
      </c>
      <c r="H21" s="30">
        <v>13</v>
      </c>
      <c r="I21" s="30">
        <v>15</v>
      </c>
      <c r="J21" s="30">
        <v>12</v>
      </c>
      <c r="K21" s="20">
        <f>SUM(F21:J21)</f>
        <v>64</v>
      </c>
      <c r="L21" s="18"/>
      <c r="M21" s="55" t="s">
        <v>163</v>
      </c>
      <c r="N21" s="37" t="s">
        <v>164</v>
      </c>
    </row>
    <row r="22" spans="1:14" ht="24.95" customHeight="1" x14ac:dyDescent="0.25">
      <c r="A22" s="17">
        <v>18</v>
      </c>
      <c r="B22" s="34" t="s">
        <v>55</v>
      </c>
      <c r="C22" s="34" t="s">
        <v>56</v>
      </c>
      <c r="D22" s="34" t="s">
        <v>41</v>
      </c>
      <c r="E22" s="35">
        <v>8</v>
      </c>
      <c r="F22" s="20">
        <v>14</v>
      </c>
      <c r="G22" s="20">
        <v>9</v>
      </c>
      <c r="H22" s="20">
        <v>18</v>
      </c>
      <c r="I22" s="20">
        <v>10</v>
      </c>
      <c r="J22" s="20">
        <v>10</v>
      </c>
      <c r="K22" s="20">
        <f>SUM(F22:J22)</f>
        <v>61</v>
      </c>
      <c r="L22" s="19"/>
      <c r="M22" s="54" t="s">
        <v>9</v>
      </c>
      <c r="N22" s="56" t="s">
        <v>8</v>
      </c>
    </row>
    <row r="23" spans="1:14" ht="24.95" customHeight="1" x14ac:dyDescent="0.25">
      <c r="A23" s="17">
        <v>19</v>
      </c>
      <c r="B23" s="34" t="s">
        <v>83</v>
      </c>
      <c r="C23" s="34" t="s">
        <v>84</v>
      </c>
      <c r="D23" s="34" t="s">
        <v>11</v>
      </c>
      <c r="E23" s="35">
        <v>8</v>
      </c>
      <c r="F23" s="20">
        <v>5</v>
      </c>
      <c r="G23" s="20">
        <v>19</v>
      </c>
      <c r="H23" s="20">
        <v>17</v>
      </c>
      <c r="I23" s="20">
        <v>10</v>
      </c>
      <c r="J23" s="20">
        <v>9</v>
      </c>
      <c r="K23" s="20">
        <f>SUM(F23:J23)</f>
        <v>60</v>
      </c>
      <c r="L23" s="19"/>
      <c r="M23" s="54" t="s">
        <v>9</v>
      </c>
      <c r="N23" s="56" t="s">
        <v>8</v>
      </c>
    </row>
    <row r="24" spans="1:14" ht="24.95" customHeight="1" x14ac:dyDescent="0.25">
      <c r="A24" s="17">
        <v>20</v>
      </c>
      <c r="B24" s="34" t="s">
        <v>85</v>
      </c>
      <c r="C24" s="34" t="s">
        <v>75</v>
      </c>
      <c r="D24" s="34" t="s">
        <v>53</v>
      </c>
      <c r="E24" s="35">
        <v>8</v>
      </c>
      <c r="F24" s="20">
        <v>19</v>
      </c>
      <c r="G24" s="20">
        <v>19</v>
      </c>
      <c r="H24" s="20">
        <v>6</v>
      </c>
      <c r="I24" s="20">
        <v>9</v>
      </c>
      <c r="J24" s="20">
        <v>6</v>
      </c>
      <c r="K24" s="20">
        <f>SUM(F24:J24)</f>
        <v>59</v>
      </c>
      <c r="L24" s="20"/>
      <c r="M24" s="54" t="s">
        <v>9</v>
      </c>
      <c r="N24" s="56" t="s">
        <v>8</v>
      </c>
    </row>
    <row r="25" spans="1:14" ht="24.95" customHeight="1" x14ac:dyDescent="0.25">
      <c r="A25" s="17">
        <v>21</v>
      </c>
      <c r="B25" s="34" t="s">
        <v>63</v>
      </c>
      <c r="C25" s="34" t="s">
        <v>64</v>
      </c>
      <c r="D25" s="34" t="s">
        <v>25</v>
      </c>
      <c r="E25" s="35">
        <v>8</v>
      </c>
      <c r="F25" s="20">
        <v>16</v>
      </c>
      <c r="G25" s="20">
        <v>7</v>
      </c>
      <c r="H25" s="20">
        <v>14</v>
      </c>
      <c r="I25" s="20">
        <v>14</v>
      </c>
      <c r="J25" s="20">
        <v>7</v>
      </c>
      <c r="K25" s="20">
        <f>SUM(F25:J25)</f>
        <v>58</v>
      </c>
      <c r="L25" s="19"/>
      <c r="M25" s="54" t="s">
        <v>9</v>
      </c>
      <c r="N25" s="56" t="s">
        <v>8</v>
      </c>
    </row>
    <row r="26" spans="1:14" ht="24.95" customHeight="1" x14ac:dyDescent="0.25">
      <c r="A26" s="17">
        <v>22</v>
      </c>
      <c r="B26" s="34" t="s">
        <v>74</v>
      </c>
      <c r="C26" s="34" t="s">
        <v>75</v>
      </c>
      <c r="D26" s="34" t="s">
        <v>10</v>
      </c>
      <c r="E26" s="35">
        <v>8</v>
      </c>
      <c r="F26" s="20">
        <v>15</v>
      </c>
      <c r="G26" s="20">
        <v>3</v>
      </c>
      <c r="H26" s="20">
        <v>10</v>
      </c>
      <c r="I26" s="20">
        <v>18</v>
      </c>
      <c r="J26" s="20">
        <v>9</v>
      </c>
      <c r="K26" s="20">
        <f>SUM(F26:J26)</f>
        <v>55</v>
      </c>
      <c r="L26" s="20"/>
      <c r="M26" s="54" t="s">
        <v>9</v>
      </c>
      <c r="N26" s="56" t="s">
        <v>8</v>
      </c>
    </row>
    <row r="27" spans="1:14" ht="24.95" customHeight="1" x14ac:dyDescent="0.25">
      <c r="A27" s="17">
        <v>23</v>
      </c>
      <c r="B27" s="34" t="s">
        <v>66</v>
      </c>
      <c r="C27" s="34" t="s">
        <v>35</v>
      </c>
      <c r="D27" s="34" t="s">
        <v>51</v>
      </c>
      <c r="E27" s="35">
        <v>8</v>
      </c>
      <c r="F27" s="20">
        <v>13</v>
      </c>
      <c r="G27" s="20">
        <v>9</v>
      </c>
      <c r="H27" s="20">
        <v>15</v>
      </c>
      <c r="I27" s="20">
        <v>8</v>
      </c>
      <c r="J27" s="20">
        <v>9</v>
      </c>
      <c r="K27" s="20">
        <f>SUM(F27:J27)</f>
        <v>54</v>
      </c>
      <c r="L27" s="20"/>
      <c r="M27" s="54" t="s">
        <v>9</v>
      </c>
      <c r="N27" s="56" t="s">
        <v>8</v>
      </c>
    </row>
    <row r="28" spans="1:14" ht="24.95" customHeight="1" x14ac:dyDescent="0.25">
      <c r="A28" s="17">
        <v>24</v>
      </c>
      <c r="B28" s="34" t="s">
        <v>59</v>
      </c>
      <c r="C28" s="34" t="s">
        <v>60</v>
      </c>
      <c r="D28" s="34" t="s">
        <v>50</v>
      </c>
      <c r="E28" s="35">
        <v>8</v>
      </c>
      <c r="F28" s="20">
        <v>19</v>
      </c>
      <c r="G28" s="20">
        <v>12</v>
      </c>
      <c r="H28" s="20">
        <v>11</v>
      </c>
      <c r="I28" s="20">
        <v>12</v>
      </c>
      <c r="J28" s="20">
        <v>0</v>
      </c>
      <c r="K28" s="20">
        <f>SUM(F28:J28)</f>
        <v>54</v>
      </c>
      <c r="L28" s="19"/>
      <c r="M28" s="54" t="s">
        <v>9</v>
      </c>
      <c r="N28" s="56" t="s">
        <v>8</v>
      </c>
    </row>
    <row r="29" spans="1:14" ht="24.95" customHeight="1" x14ac:dyDescent="0.25">
      <c r="A29" s="17">
        <v>25</v>
      </c>
      <c r="B29" s="39" t="s">
        <v>125</v>
      </c>
      <c r="C29" s="39" t="s">
        <v>87</v>
      </c>
      <c r="D29" s="39" t="s">
        <v>17</v>
      </c>
      <c r="E29" s="40">
        <v>8</v>
      </c>
      <c r="F29" s="20">
        <v>15</v>
      </c>
      <c r="G29" s="20">
        <v>12</v>
      </c>
      <c r="H29" s="20">
        <v>10</v>
      </c>
      <c r="I29" s="20">
        <v>9</v>
      </c>
      <c r="J29" s="20">
        <v>7</v>
      </c>
      <c r="K29" s="20">
        <f>SUM(F29:J29)</f>
        <v>53</v>
      </c>
      <c r="L29" s="20"/>
      <c r="M29" s="39" t="s">
        <v>175</v>
      </c>
      <c r="N29" s="58" t="s">
        <v>161</v>
      </c>
    </row>
    <row r="30" spans="1:14" ht="24.95" customHeight="1" x14ac:dyDescent="0.25">
      <c r="A30" s="17">
        <v>26</v>
      </c>
      <c r="B30" s="34" t="s">
        <v>79</v>
      </c>
      <c r="C30" s="34" t="s">
        <v>29</v>
      </c>
      <c r="D30" s="34" t="s">
        <v>52</v>
      </c>
      <c r="E30" s="35">
        <v>8</v>
      </c>
      <c r="F30" s="20">
        <v>8</v>
      </c>
      <c r="G30" s="20">
        <v>11</v>
      </c>
      <c r="H30" s="20">
        <v>14</v>
      </c>
      <c r="I30" s="20">
        <v>12</v>
      </c>
      <c r="J30" s="20">
        <v>8</v>
      </c>
      <c r="K30" s="20">
        <f>SUM(F30:J30)</f>
        <v>53</v>
      </c>
      <c r="L30" s="20"/>
      <c r="M30" s="54" t="s">
        <v>9</v>
      </c>
      <c r="N30" s="56" t="s">
        <v>8</v>
      </c>
    </row>
    <row r="31" spans="1:14" ht="24.95" customHeight="1" x14ac:dyDescent="0.25">
      <c r="A31" s="17">
        <v>27</v>
      </c>
      <c r="B31" s="34" t="s">
        <v>70</v>
      </c>
      <c r="C31" s="34" t="s">
        <v>57</v>
      </c>
      <c r="D31" s="34" t="s">
        <v>71</v>
      </c>
      <c r="E31" s="35">
        <v>8</v>
      </c>
      <c r="F31" s="20">
        <v>4</v>
      </c>
      <c r="G31" s="20">
        <v>8</v>
      </c>
      <c r="H31" s="20">
        <v>15</v>
      </c>
      <c r="I31" s="20">
        <v>12</v>
      </c>
      <c r="J31" s="20">
        <v>12</v>
      </c>
      <c r="K31" s="20">
        <f>SUM(F31:J31)</f>
        <v>51</v>
      </c>
      <c r="L31" s="20"/>
      <c r="M31" s="61" t="s">
        <v>9</v>
      </c>
      <c r="N31" s="56" t="s">
        <v>8</v>
      </c>
    </row>
    <row r="32" spans="1:14" ht="24.95" customHeight="1" x14ac:dyDescent="0.25">
      <c r="A32" s="17">
        <v>28</v>
      </c>
      <c r="B32" s="34" t="s">
        <v>80</v>
      </c>
      <c r="C32" s="34" t="s">
        <v>81</v>
      </c>
      <c r="D32" s="34" t="s">
        <v>51</v>
      </c>
      <c r="E32" s="35">
        <v>8</v>
      </c>
      <c r="F32" s="20">
        <v>15</v>
      </c>
      <c r="G32" s="20">
        <v>4</v>
      </c>
      <c r="H32" s="20">
        <v>12</v>
      </c>
      <c r="I32" s="20">
        <v>13</v>
      </c>
      <c r="J32" s="20">
        <v>7</v>
      </c>
      <c r="K32" s="20">
        <f>SUM(F32:J32)</f>
        <v>51</v>
      </c>
      <c r="L32" s="19"/>
      <c r="M32" s="61" t="s">
        <v>9</v>
      </c>
      <c r="N32" s="56" t="s">
        <v>8</v>
      </c>
    </row>
    <row r="33" spans="1:14" ht="24.95" customHeight="1" x14ac:dyDescent="0.25">
      <c r="A33" s="17">
        <v>29</v>
      </c>
      <c r="B33" s="34" t="s">
        <v>61</v>
      </c>
      <c r="C33" s="34" t="s">
        <v>62</v>
      </c>
      <c r="D33" s="34" t="s">
        <v>19</v>
      </c>
      <c r="E33" s="35">
        <v>8</v>
      </c>
      <c r="F33" s="20">
        <v>17</v>
      </c>
      <c r="G33" s="20">
        <v>5</v>
      </c>
      <c r="H33" s="20">
        <v>15</v>
      </c>
      <c r="I33" s="20">
        <v>0</v>
      </c>
      <c r="J33" s="20">
        <v>14</v>
      </c>
      <c r="K33" s="20">
        <f>SUM(F33:J33)</f>
        <v>51</v>
      </c>
      <c r="L33" s="20"/>
      <c r="M33" s="61" t="s">
        <v>9</v>
      </c>
      <c r="N33" s="56" t="s">
        <v>8</v>
      </c>
    </row>
    <row r="34" spans="1:14" ht="24.95" customHeight="1" x14ac:dyDescent="0.25">
      <c r="A34" s="17">
        <v>30</v>
      </c>
      <c r="B34" s="36" t="s">
        <v>104</v>
      </c>
      <c r="C34" s="37" t="s">
        <v>89</v>
      </c>
      <c r="D34" s="37" t="s">
        <v>105</v>
      </c>
      <c r="E34" s="38">
        <v>8</v>
      </c>
      <c r="F34" s="20">
        <v>14</v>
      </c>
      <c r="G34" s="20">
        <v>11</v>
      </c>
      <c r="H34" s="20">
        <v>16</v>
      </c>
      <c r="I34" s="20">
        <v>4</v>
      </c>
      <c r="J34" s="20">
        <v>6</v>
      </c>
      <c r="K34" s="20">
        <f>SUM(F34:J34)</f>
        <v>51</v>
      </c>
      <c r="L34" s="19"/>
      <c r="M34" s="65" t="s">
        <v>163</v>
      </c>
      <c r="N34" s="37" t="s">
        <v>164</v>
      </c>
    </row>
    <row r="35" spans="1:14" ht="24.95" customHeight="1" x14ac:dyDescent="0.25">
      <c r="A35" s="17">
        <v>31</v>
      </c>
      <c r="B35" s="39" t="s">
        <v>124</v>
      </c>
      <c r="C35" s="39" t="s">
        <v>88</v>
      </c>
      <c r="D35" s="39" t="s">
        <v>111</v>
      </c>
      <c r="E35" s="40">
        <v>8</v>
      </c>
      <c r="F35" s="20">
        <v>20</v>
      </c>
      <c r="G35" s="20">
        <v>4</v>
      </c>
      <c r="H35" s="20">
        <v>16</v>
      </c>
      <c r="I35" s="20">
        <v>6</v>
      </c>
      <c r="J35" s="20">
        <v>4</v>
      </c>
      <c r="K35" s="20">
        <f>SUM(F35:J35)</f>
        <v>50</v>
      </c>
      <c r="L35" s="19"/>
      <c r="M35" s="76" t="s">
        <v>174</v>
      </c>
      <c r="N35" s="58" t="s">
        <v>161</v>
      </c>
    </row>
    <row r="36" spans="1:14" ht="24.95" customHeight="1" x14ac:dyDescent="0.25">
      <c r="A36" s="17">
        <v>32</v>
      </c>
      <c r="B36" s="36" t="s">
        <v>153</v>
      </c>
      <c r="C36" s="36" t="s">
        <v>154</v>
      </c>
      <c r="D36" s="36" t="s">
        <v>155</v>
      </c>
      <c r="E36" s="40">
        <v>8</v>
      </c>
      <c r="F36" s="31">
        <v>15</v>
      </c>
      <c r="G36" s="31">
        <v>3</v>
      </c>
      <c r="H36" s="31">
        <v>15</v>
      </c>
      <c r="I36" s="31">
        <v>8</v>
      </c>
      <c r="J36" s="31">
        <v>7</v>
      </c>
      <c r="K36" s="20">
        <f>SUM(F36:J36)</f>
        <v>48</v>
      </c>
      <c r="L36" s="32"/>
      <c r="M36" s="62" t="s">
        <v>168</v>
      </c>
      <c r="N36" s="80" t="s">
        <v>161</v>
      </c>
    </row>
    <row r="37" spans="1:14" ht="24.95" customHeight="1" x14ac:dyDescent="0.25">
      <c r="A37" s="17">
        <v>33</v>
      </c>
      <c r="B37" s="34" t="s">
        <v>78</v>
      </c>
      <c r="C37" s="34" t="s">
        <v>30</v>
      </c>
      <c r="D37" s="34" t="s">
        <v>24</v>
      </c>
      <c r="E37" s="35">
        <v>8</v>
      </c>
      <c r="F37" s="20">
        <v>8</v>
      </c>
      <c r="G37" s="20">
        <v>9</v>
      </c>
      <c r="H37" s="20">
        <v>10</v>
      </c>
      <c r="I37" s="20">
        <v>7</v>
      </c>
      <c r="J37" s="20">
        <v>8</v>
      </c>
      <c r="K37" s="20">
        <f>SUM(F37:J37)</f>
        <v>42</v>
      </c>
      <c r="L37" s="20"/>
      <c r="M37" s="61" t="s">
        <v>9</v>
      </c>
      <c r="N37" s="56" t="s">
        <v>8</v>
      </c>
    </row>
    <row r="38" spans="1:14" ht="24.95" customHeight="1" x14ac:dyDescent="0.25">
      <c r="A38" s="17">
        <v>34</v>
      </c>
      <c r="B38" s="34" t="s">
        <v>65</v>
      </c>
      <c r="C38" s="34" t="s">
        <v>40</v>
      </c>
      <c r="D38" s="34" t="s">
        <v>48</v>
      </c>
      <c r="E38" s="35">
        <v>8</v>
      </c>
      <c r="F38" s="20">
        <v>17</v>
      </c>
      <c r="G38" s="20">
        <v>0</v>
      </c>
      <c r="H38" s="20">
        <v>5</v>
      </c>
      <c r="I38" s="20">
        <v>10</v>
      </c>
      <c r="J38" s="20">
        <v>7.5</v>
      </c>
      <c r="K38" s="20">
        <f>SUM(F38:J38)</f>
        <v>39.5</v>
      </c>
      <c r="L38" s="20"/>
      <c r="M38" s="54" t="s">
        <v>9</v>
      </c>
      <c r="N38" s="56" t="s">
        <v>8</v>
      </c>
    </row>
    <row r="39" spans="1:14" ht="24.95" customHeight="1" x14ac:dyDescent="0.25">
      <c r="A39" s="17">
        <v>35</v>
      </c>
      <c r="B39" s="39" t="s">
        <v>106</v>
      </c>
      <c r="C39" s="39" t="s">
        <v>31</v>
      </c>
      <c r="D39" s="39" t="s">
        <v>107</v>
      </c>
      <c r="E39" s="40">
        <v>8</v>
      </c>
      <c r="F39" s="20">
        <v>19</v>
      </c>
      <c r="G39" s="20">
        <v>15</v>
      </c>
      <c r="H39" s="20">
        <v>5</v>
      </c>
      <c r="I39" s="20">
        <v>0</v>
      </c>
      <c r="J39" s="20">
        <v>0</v>
      </c>
      <c r="K39" s="20">
        <f>SUM(F39:J39)</f>
        <v>39</v>
      </c>
      <c r="L39" s="20"/>
      <c r="M39" s="43" t="s">
        <v>165</v>
      </c>
      <c r="N39" s="58" t="s">
        <v>161</v>
      </c>
    </row>
    <row r="40" spans="1:14" ht="24.95" customHeight="1" x14ac:dyDescent="0.25">
      <c r="A40" s="17">
        <v>36</v>
      </c>
      <c r="B40" s="51" t="s">
        <v>145</v>
      </c>
      <c r="C40" s="51" t="s">
        <v>39</v>
      </c>
      <c r="D40" s="51" t="s">
        <v>33</v>
      </c>
      <c r="E40" s="40">
        <v>8</v>
      </c>
      <c r="F40" s="30">
        <v>2</v>
      </c>
      <c r="G40" s="30">
        <v>8</v>
      </c>
      <c r="H40" s="30">
        <v>12</v>
      </c>
      <c r="I40" s="30">
        <v>9</v>
      </c>
      <c r="J40" s="30">
        <v>8</v>
      </c>
      <c r="K40" s="20">
        <f>SUM(F40:J40)</f>
        <v>39</v>
      </c>
      <c r="L40" s="18"/>
      <c r="M40" s="50" t="s">
        <v>183</v>
      </c>
      <c r="N40" s="58" t="s">
        <v>161</v>
      </c>
    </row>
    <row r="41" spans="1:14" ht="24.95" customHeight="1" x14ac:dyDescent="0.25">
      <c r="A41" s="17">
        <v>37</v>
      </c>
      <c r="B41" s="46" t="s">
        <v>148</v>
      </c>
      <c r="C41" s="46" t="s">
        <v>91</v>
      </c>
      <c r="D41" s="46" t="s">
        <v>27</v>
      </c>
      <c r="E41" s="40">
        <v>8</v>
      </c>
      <c r="F41" s="30">
        <v>14</v>
      </c>
      <c r="G41" s="30">
        <v>5</v>
      </c>
      <c r="H41" s="30">
        <v>16</v>
      </c>
      <c r="I41" s="30">
        <v>1</v>
      </c>
      <c r="J41" s="30">
        <v>3</v>
      </c>
      <c r="K41" s="20">
        <f>SUM(F41:J41)</f>
        <v>39</v>
      </c>
      <c r="L41" s="18"/>
      <c r="M41" s="46" t="s">
        <v>179</v>
      </c>
      <c r="N41" s="58" t="s">
        <v>161</v>
      </c>
    </row>
    <row r="42" spans="1:14" ht="24.95" customHeight="1" x14ac:dyDescent="0.25">
      <c r="A42" s="17">
        <v>38</v>
      </c>
      <c r="B42" s="44" t="s">
        <v>120</v>
      </c>
      <c r="C42" s="44" t="s">
        <v>121</v>
      </c>
      <c r="D42" s="44" t="s">
        <v>27</v>
      </c>
      <c r="E42" s="45">
        <v>8</v>
      </c>
      <c r="F42" s="20">
        <v>16</v>
      </c>
      <c r="G42" s="20">
        <v>12</v>
      </c>
      <c r="H42" s="20">
        <v>5</v>
      </c>
      <c r="I42" s="20">
        <v>3</v>
      </c>
      <c r="J42" s="20">
        <v>3</v>
      </c>
      <c r="K42" s="20">
        <f>SUM(F42:J42)</f>
        <v>39</v>
      </c>
      <c r="L42" s="20"/>
      <c r="M42" s="59" t="s">
        <v>172</v>
      </c>
      <c r="N42" s="60" t="s">
        <v>159</v>
      </c>
    </row>
    <row r="43" spans="1:14" ht="24.95" customHeight="1" x14ac:dyDescent="0.25">
      <c r="A43" s="17">
        <v>39</v>
      </c>
      <c r="B43" s="34" t="s">
        <v>72</v>
      </c>
      <c r="C43" s="34" t="s">
        <v>73</v>
      </c>
      <c r="D43" s="34" t="s">
        <v>17</v>
      </c>
      <c r="E43" s="35">
        <v>8</v>
      </c>
      <c r="F43" s="20">
        <v>14</v>
      </c>
      <c r="G43" s="20">
        <v>2</v>
      </c>
      <c r="H43" s="20">
        <v>0</v>
      </c>
      <c r="I43" s="20">
        <v>11</v>
      </c>
      <c r="J43" s="20">
        <v>11</v>
      </c>
      <c r="K43" s="20">
        <f>SUM(F43:J43)</f>
        <v>38</v>
      </c>
      <c r="L43" s="19"/>
      <c r="M43" s="54" t="s">
        <v>9</v>
      </c>
      <c r="N43" s="56" t="s">
        <v>8</v>
      </c>
    </row>
    <row r="44" spans="1:14" ht="24.95" customHeight="1" x14ac:dyDescent="0.25">
      <c r="A44" s="17">
        <v>40</v>
      </c>
      <c r="B44" s="39" t="s">
        <v>131</v>
      </c>
      <c r="C44" s="39" t="s">
        <v>56</v>
      </c>
      <c r="D44" s="39" t="s">
        <v>132</v>
      </c>
      <c r="E44" s="40">
        <v>8</v>
      </c>
      <c r="F44" s="20">
        <v>17</v>
      </c>
      <c r="G44" s="20">
        <v>1</v>
      </c>
      <c r="H44" s="20">
        <v>8</v>
      </c>
      <c r="I44" s="20">
        <v>6</v>
      </c>
      <c r="J44" s="20">
        <v>5</v>
      </c>
      <c r="K44" s="20">
        <f>SUM(F44:J44)</f>
        <v>37</v>
      </c>
      <c r="L44" s="19"/>
      <c r="M44" s="43" t="s">
        <v>178</v>
      </c>
      <c r="N44" s="58" t="s">
        <v>161</v>
      </c>
    </row>
    <row r="45" spans="1:14" ht="24.95" customHeight="1" x14ac:dyDescent="0.25">
      <c r="A45" s="17">
        <v>41</v>
      </c>
      <c r="B45" s="36" t="s">
        <v>152</v>
      </c>
      <c r="C45" s="36" t="s">
        <v>35</v>
      </c>
      <c r="D45" s="36" t="s">
        <v>17</v>
      </c>
      <c r="E45" s="40">
        <v>8</v>
      </c>
      <c r="F45" s="30">
        <v>14</v>
      </c>
      <c r="G45" s="30">
        <v>2</v>
      </c>
      <c r="H45" s="30">
        <v>7</v>
      </c>
      <c r="I45" s="30">
        <v>7</v>
      </c>
      <c r="J45" s="30">
        <v>4</v>
      </c>
      <c r="K45" s="20">
        <f>SUM(F45:J45)</f>
        <v>34</v>
      </c>
      <c r="L45" s="18"/>
      <c r="M45" s="36" t="s">
        <v>184</v>
      </c>
      <c r="N45" s="58" t="s">
        <v>161</v>
      </c>
    </row>
    <row r="46" spans="1:14" ht="24.95" customHeight="1" x14ac:dyDescent="0.25">
      <c r="A46" s="17">
        <v>42</v>
      </c>
      <c r="B46" s="34" t="s">
        <v>77</v>
      </c>
      <c r="C46" s="34" t="s">
        <v>32</v>
      </c>
      <c r="D46" s="34" t="s">
        <v>16</v>
      </c>
      <c r="E46" s="35">
        <v>8</v>
      </c>
      <c r="F46" s="20">
        <v>14</v>
      </c>
      <c r="G46" s="20">
        <v>2</v>
      </c>
      <c r="H46" s="20">
        <v>5</v>
      </c>
      <c r="I46" s="20">
        <v>4</v>
      </c>
      <c r="J46" s="20">
        <v>8</v>
      </c>
      <c r="K46" s="20">
        <f>SUM(F46:J46)</f>
        <v>33</v>
      </c>
      <c r="L46" s="20"/>
      <c r="M46" s="54" t="s">
        <v>9</v>
      </c>
      <c r="N46" s="56" t="s">
        <v>8</v>
      </c>
    </row>
    <row r="47" spans="1:14" ht="24.95" customHeight="1" x14ac:dyDescent="0.25">
      <c r="A47" s="17">
        <v>43</v>
      </c>
      <c r="B47" s="47" t="s">
        <v>138</v>
      </c>
      <c r="C47" s="48" t="s">
        <v>139</v>
      </c>
      <c r="D47" s="48" t="s">
        <v>140</v>
      </c>
      <c r="E47" s="49">
        <v>8</v>
      </c>
      <c r="F47" s="30">
        <v>15</v>
      </c>
      <c r="G47" s="30">
        <v>6</v>
      </c>
      <c r="H47" s="30">
        <v>7</v>
      </c>
      <c r="I47" s="30">
        <v>1</v>
      </c>
      <c r="J47" s="30">
        <v>4</v>
      </c>
      <c r="K47" s="20">
        <f>SUM(F47:J47)</f>
        <v>33</v>
      </c>
      <c r="L47" s="18"/>
      <c r="M47" s="47" t="s">
        <v>181</v>
      </c>
      <c r="N47" s="63" t="s">
        <v>182</v>
      </c>
    </row>
    <row r="48" spans="1:14" ht="24.95" customHeight="1" x14ac:dyDescent="0.25">
      <c r="A48" s="17">
        <v>44</v>
      </c>
      <c r="B48" s="51" t="s">
        <v>151</v>
      </c>
      <c r="C48" s="51" t="s">
        <v>56</v>
      </c>
      <c r="D48" s="51" t="s">
        <v>20</v>
      </c>
      <c r="E48" s="40">
        <v>8</v>
      </c>
      <c r="F48" s="30">
        <v>14</v>
      </c>
      <c r="G48" s="30">
        <v>5</v>
      </c>
      <c r="H48" s="30">
        <v>7</v>
      </c>
      <c r="I48" s="30">
        <v>0</v>
      </c>
      <c r="J48" s="30">
        <v>7</v>
      </c>
      <c r="K48" s="20">
        <f>SUM(F48:J48)</f>
        <v>33</v>
      </c>
      <c r="L48" s="18"/>
      <c r="M48" s="50" t="s">
        <v>183</v>
      </c>
      <c r="N48" s="58" t="s">
        <v>161</v>
      </c>
    </row>
    <row r="49" spans="1:14" ht="24.95" customHeight="1" x14ac:dyDescent="0.25">
      <c r="A49" s="17">
        <v>45</v>
      </c>
      <c r="B49" s="44" t="s">
        <v>126</v>
      </c>
      <c r="C49" s="44" t="s">
        <v>84</v>
      </c>
      <c r="D49" s="44" t="s">
        <v>38</v>
      </c>
      <c r="E49" s="45">
        <v>8</v>
      </c>
      <c r="F49" s="20">
        <v>19</v>
      </c>
      <c r="G49" s="20">
        <v>3</v>
      </c>
      <c r="H49" s="20">
        <v>5</v>
      </c>
      <c r="I49" s="20">
        <v>3</v>
      </c>
      <c r="J49" s="20">
        <v>2</v>
      </c>
      <c r="K49" s="20">
        <f>SUM(F49:J49)</f>
        <v>32</v>
      </c>
      <c r="L49" s="20"/>
      <c r="M49" s="44" t="s">
        <v>176</v>
      </c>
      <c r="N49" s="37" t="s">
        <v>164</v>
      </c>
    </row>
    <row r="50" spans="1:14" ht="24.95" customHeight="1" x14ac:dyDescent="0.25">
      <c r="A50" s="17">
        <v>46</v>
      </c>
      <c r="B50" s="36" t="s">
        <v>127</v>
      </c>
      <c r="C50" s="36" t="s">
        <v>128</v>
      </c>
      <c r="D50" s="36" t="s">
        <v>10</v>
      </c>
      <c r="E50" s="40">
        <v>8</v>
      </c>
      <c r="F50" s="20">
        <v>11</v>
      </c>
      <c r="G50" s="20">
        <v>9</v>
      </c>
      <c r="H50" s="20">
        <v>3</v>
      </c>
      <c r="I50" s="20">
        <v>2</v>
      </c>
      <c r="J50" s="20">
        <v>6</v>
      </c>
      <c r="K50" s="20">
        <f>SUM(F50:J50)</f>
        <v>31</v>
      </c>
      <c r="L50" s="20"/>
      <c r="M50" s="55" t="s">
        <v>177</v>
      </c>
      <c r="N50" s="58" t="s">
        <v>161</v>
      </c>
    </row>
    <row r="51" spans="1:14" ht="24.95" customHeight="1" x14ac:dyDescent="0.25">
      <c r="A51" s="17">
        <v>47</v>
      </c>
      <c r="B51" s="36" t="s">
        <v>149</v>
      </c>
      <c r="C51" s="36" t="s">
        <v>45</v>
      </c>
      <c r="D51" s="36" t="s">
        <v>54</v>
      </c>
      <c r="E51" s="40">
        <v>8</v>
      </c>
      <c r="F51" s="30">
        <v>9</v>
      </c>
      <c r="G51" s="30">
        <v>3</v>
      </c>
      <c r="H51" s="30">
        <v>5</v>
      </c>
      <c r="I51" s="30">
        <v>1</v>
      </c>
      <c r="J51" s="30">
        <v>7</v>
      </c>
      <c r="K51" s="20">
        <f>SUM(F51:J51)</f>
        <v>25</v>
      </c>
      <c r="L51" s="18"/>
      <c r="M51" s="55" t="s">
        <v>185</v>
      </c>
      <c r="N51" s="58" t="s">
        <v>161</v>
      </c>
    </row>
    <row r="52" spans="1:14" ht="24.95" customHeight="1" x14ac:dyDescent="0.25">
      <c r="A52" s="17">
        <v>48</v>
      </c>
      <c r="B52" s="50" t="s">
        <v>141</v>
      </c>
      <c r="C52" s="50" t="s">
        <v>75</v>
      </c>
      <c r="D52" s="50" t="s">
        <v>18</v>
      </c>
      <c r="E52" s="40">
        <v>8</v>
      </c>
      <c r="F52" s="30">
        <v>12</v>
      </c>
      <c r="G52" s="30">
        <v>0</v>
      </c>
      <c r="H52" s="30">
        <v>8</v>
      </c>
      <c r="I52" s="30">
        <v>0</v>
      </c>
      <c r="J52" s="30">
        <v>5</v>
      </c>
      <c r="K52" s="20">
        <f>SUM(F52:J52)</f>
        <v>25</v>
      </c>
      <c r="L52" s="18"/>
      <c r="M52" s="50" t="s">
        <v>183</v>
      </c>
      <c r="N52" s="58" t="s">
        <v>161</v>
      </c>
    </row>
    <row r="53" spans="1:14" ht="24.95" customHeight="1" x14ac:dyDescent="0.25">
      <c r="A53" s="17">
        <v>49</v>
      </c>
      <c r="B53" s="34" t="s">
        <v>82</v>
      </c>
      <c r="C53" s="34" t="s">
        <v>49</v>
      </c>
      <c r="D53" s="34" t="s">
        <v>17</v>
      </c>
      <c r="E53" s="35">
        <v>8</v>
      </c>
      <c r="F53" s="30">
        <v>4</v>
      </c>
      <c r="G53" s="30">
        <v>4</v>
      </c>
      <c r="H53" s="30">
        <v>0</v>
      </c>
      <c r="I53" s="30">
        <v>13</v>
      </c>
      <c r="J53" s="30">
        <v>3</v>
      </c>
      <c r="K53" s="20">
        <f>SUM(F53:J53)</f>
        <v>24</v>
      </c>
      <c r="L53" s="18"/>
      <c r="M53" s="54" t="s">
        <v>9</v>
      </c>
      <c r="N53" s="56" t="s">
        <v>8</v>
      </c>
    </row>
    <row r="54" spans="1:14" ht="24.95" customHeight="1" x14ac:dyDescent="0.25">
      <c r="A54" s="17">
        <v>50</v>
      </c>
      <c r="B54" s="39" t="s">
        <v>137</v>
      </c>
      <c r="C54" s="39" t="s">
        <v>45</v>
      </c>
      <c r="D54" s="39" t="s">
        <v>10</v>
      </c>
      <c r="E54" s="40">
        <v>8</v>
      </c>
      <c r="F54" s="30">
        <v>6</v>
      </c>
      <c r="G54" s="30">
        <v>0</v>
      </c>
      <c r="H54" s="30">
        <v>3</v>
      </c>
      <c r="I54" s="30">
        <v>1</v>
      </c>
      <c r="J54" s="30">
        <v>3</v>
      </c>
      <c r="K54" s="20">
        <f>SUM(F54:J54)</f>
        <v>13</v>
      </c>
      <c r="L54" s="18"/>
      <c r="M54" s="43" t="s">
        <v>165</v>
      </c>
      <c r="N54" s="58" t="s">
        <v>161</v>
      </c>
    </row>
    <row r="55" spans="1:14" ht="24.95" customHeight="1" x14ac:dyDescent="0.25">
      <c r="A55" s="17">
        <v>51</v>
      </c>
      <c r="B55" s="36" t="s">
        <v>134</v>
      </c>
      <c r="C55" s="36" t="s">
        <v>91</v>
      </c>
      <c r="D55" s="36" t="s">
        <v>12</v>
      </c>
      <c r="E55" s="40">
        <v>8</v>
      </c>
      <c r="F55" s="20">
        <v>7</v>
      </c>
      <c r="G55" s="20">
        <v>0</v>
      </c>
      <c r="H55" s="20">
        <v>1</v>
      </c>
      <c r="I55" s="20">
        <v>0</v>
      </c>
      <c r="J55" s="20">
        <v>3</v>
      </c>
      <c r="K55" s="20">
        <f>SUM(F55:J55)</f>
        <v>11</v>
      </c>
      <c r="L55" s="19"/>
      <c r="M55" s="36" t="s">
        <v>180</v>
      </c>
      <c r="N55" s="58" t="s">
        <v>161</v>
      </c>
    </row>
    <row r="56" spans="1:14" ht="24.95" customHeight="1" x14ac:dyDescent="0.25">
      <c r="A56" s="17">
        <v>52</v>
      </c>
      <c r="B56" s="43" t="s">
        <v>150</v>
      </c>
      <c r="C56" s="43" t="s">
        <v>57</v>
      </c>
      <c r="D56" s="43" t="s">
        <v>18</v>
      </c>
      <c r="E56" s="40">
        <v>8</v>
      </c>
      <c r="F56" s="30">
        <v>6</v>
      </c>
      <c r="G56" s="30">
        <v>0</v>
      </c>
      <c r="H56" s="30">
        <v>3</v>
      </c>
      <c r="I56" s="30">
        <v>0</v>
      </c>
      <c r="J56" s="30">
        <v>0</v>
      </c>
      <c r="K56" s="20">
        <f>SUM(F56:J56)</f>
        <v>9</v>
      </c>
      <c r="L56" s="18"/>
      <c r="M56" s="43" t="s">
        <v>171</v>
      </c>
      <c r="N56" s="58" t="s">
        <v>161</v>
      </c>
    </row>
    <row r="57" spans="1:14" ht="24.95" customHeight="1" x14ac:dyDescent="0.25">
      <c r="A57" s="17">
        <v>53</v>
      </c>
      <c r="B57" s="39" t="s">
        <v>113</v>
      </c>
      <c r="C57" s="39" t="s">
        <v>34</v>
      </c>
      <c r="D57" s="39" t="s">
        <v>114</v>
      </c>
      <c r="E57" s="40">
        <v>8</v>
      </c>
      <c r="F57" s="20">
        <v>8</v>
      </c>
      <c r="G57" s="20">
        <v>0</v>
      </c>
      <c r="H57" s="20">
        <v>0</v>
      </c>
      <c r="I57" s="20">
        <v>0</v>
      </c>
      <c r="J57" s="20">
        <v>0</v>
      </c>
      <c r="K57" s="20">
        <f>SUM(F57:J57)</f>
        <v>8</v>
      </c>
      <c r="L57" s="20"/>
      <c r="M57" s="39" t="s">
        <v>169</v>
      </c>
      <c r="N57" s="39" t="s">
        <v>161</v>
      </c>
    </row>
    <row r="58" spans="1:14" ht="24.95" customHeight="1" x14ac:dyDescent="0.25">
      <c r="A58" s="17">
        <v>54</v>
      </c>
      <c r="B58" s="43" t="s">
        <v>117</v>
      </c>
      <c r="C58" s="43" t="s">
        <v>118</v>
      </c>
      <c r="D58" s="43" t="s">
        <v>119</v>
      </c>
      <c r="E58" s="40">
        <v>8</v>
      </c>
      <c r="F58" s="20">
        <v>3</v>
      </c>
      <c r="G58" s="20">
        <v>0</v>
      </c>
      <c r="H58" s="20">
        <v>0</v>
      </c>
      <c r="I58" s="20">
        <v>0</v>
      </c>
      <c r="J58" s="20">
        <v>3</v>
      </c>
      <c r="K58" s="20">
        <f>SUM(F58:J58)</f>
        <v>6</v>
      </c>
      <c r="L58" s="20"/>
      <c r="M58" s="43" t="s">
        <v>171</v>
      </c>
      <c r="N58" s="58" t="s">
        <v>161</v>
      </c>
    </row>
    <row r="59" spans="1:14" ht="24.95" customHeight="1" x14ac:dyDescent="0.25">
      <c r="A59" s="17">
        <v>55</v>
      </c>
      <c r="B59" s="46" t="s">
        <v>133</v>
      </c>
      <c r="C59" s="46" t="s">
        <v>47</v>
      </c>
      <c r="D59" s="46" t="s">
        <v>18</v>
      </c>
      <c r="E59" s="40">
        <v>8</v>
      </c>
      <c r="F59" s="20">
        <v>1</v>
      </c>
      <c r="G59" s="20">
        <v>0</v>
      </c>
      <c r="H59" s="20">
        <v>0</v>
      </c>
      <c r="I59" s="20">
        <v>1</v>
      </c>
      <c r="J59" s="20">
        <v>0</v>
      </c>
      <c r="K59" s="20">
        <f>SUM(F59:J59)</f>
        <v>2</v>
      </c>
      <c r="L59" s="19"/>
      <c r="M59" s="46" t="s">
        <v>179</v>
      </c>
      <c r="N59" s="58" t="s">
        <v>161</v>
      </c>
    </row>
    <row r="61" spans="1:14" ht="30" customHeight="1" x14ac:dyDescent="0.25">
      <c r="B61" s="13" t="s">
        <v>42</v>
      </c>
      <c r="L61" s="12" t="s">
        <v>43</v>
      </c>
    </row>
  </sheetData>
  <autoFilter ref="B4:N49">
    <sortState ref="B5:N59">
      <sortCondition descending="1" ref="K4:K49"/>
    </sortState>
  </autoFilter>
  <sortState ref="A5:N52">
    <sortCondition descending="1" ref="K5:K52"/>
  </sortState>
  <mergeCells count="3">
    <mergeCell ref="A1:N1"/>
    <mergeCell ref="A2:N2"/>
    <mergeCell ref="A3:N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0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 класс</vt:lpstr>
      <vt:lpstr>'8 класс'!Заголовки_для_печати</vt:lpstr>
      <vt:lpstr>'8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NNS</dc:creator>
  <cp:lastModifiedBy>528-7</cp:lastModifiedBy>
  <cp:lastPrinted>2022-10-31T08:52:06Z</cp:lastPrinted>
  <dcterms:created xsi:type="dcterms:W3CDTF">2015-10-17T09:39:31Z</dcterms:created>
  <dcterms:modified xsi:type="dcterms:W3CDTF">2023-01-26T15:02:28Z</dcterms:modified>
</cp:coreProperties>
</file>